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3. Exhibits\"/>
    </mc:Choice>
  </mc:AlternateContent>
  <xr:revisionPtr revIDLastSave="0" documentId="8_{30D201BD-9A42-49D0-93F8-0D0E11328FD1}" xr6:coauthVersionLast="47" xr6:coauthVersionMax="47" xr10:uidLastSave="{00000000-0000-0000-0000-000000000000}"/>
  <bookViews>
    <workbookView xWindow="28680" yWindow="-120" windowWidth="29040" windowHeight="15840" xr2:uid="{508E0306-C5FA-4AFD-8C1C-C67D338F3510}"/>
  </bookViews>
  <sheets>
    <sheet name="Table 1" sheetId="2" r:id="rId1"/>
    <sheet name="Table 2" sheetId="3" r:id="rId2"/>
  </sheets>
  <externalReferences>
    <externalReference r:id="rId3"/>
  </externalReferences>
  <definedNames>
    <definedName name="AMH_Total">'[1]AMH Inv'!$O$597</definedName>
    <definedName name="AMHCF_Total">'[1]AMH-CF Inv'!$O$167</definedName>
    <definedName name="ASA_Total">'[1]ASA Inv'!$O$583</definedName>
    <definedName name="ASACF_Total">'[1]ASA-CF Inv'!$O$180</definedName>
    <definedName name="CMH_Total">'[1]CMH Inv'!$O$294</definedName>
    <definedName name="CMHCF_Total">'[1]CMH-CF Inv'!$O$126</definedName>
    <definedName name="CSA_Total">'[1]CSA Inv'!$O$186</definedName>
    <definedName name="CSACF_Total">'[1]CSA-CF Inv'!$O$71</definedName>
    <definedName name="_xlnm.Print_Area" localSheetId="0">'Table 1'!$A$1:$D$39</definedName>
    <definedName name="_xlnm.Print_Area" localSheetId="1">'Table 2'!$A$1:$D$24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3" l="1"/>
  <c r="C7" i="3"/>
  <c r="C10" i="3" s="1"/>
  <c r="C22" i="2"/>
  <c r="C23" i="2" s="1"/>
  <c r="C24" i="2" s="1"/>
  <c r="C7" i="2"/>
  <c r="C33" i="2" l="1"/>
  <c r="C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Kristine Ferrer</author>
  </authors>
  <commentList>
    <comment ref="D6" authorId="0" shapeId="0" xr:uid="{950BE0A0-DBC4-49DA-96EB-18BEDFBC4F54}">
      <text>
        <r>
          <rPr>
            <sz val="9"/>
            <color indexed="81"/>
            <rFont val="Tahoma"/>
            <family val="2"/>
          </rPr>
          <t>Include all funding/payments except:
OCAs requiring a special/specific match (Table 2):
MS0PP (PPG)
MSPPS (PPG - SAPT Supplemental)</t>
        </r>
      </text>
    </comment>
    <comment ref="D9" authorId="0" shapeId="0" xr:uid="{86D4788E-C149-414F-8667-7179CECC4DCD}">
      <text>
        <r>
          <rPr>
            <sz val="9"/>
            <color indexed="81"/>
            <rFont val="Tahoma"/>
            <family val="2"/>
          </rPr>
          <t>Case Management - All AMH (includes all OCAs) except:
MH073/MH0FT/MH011 (FACT)</t>
        </r>
      </text>
    </comment>
    <comment ref="D10" authorId="0" shapeId="0" xr:uid="{050B60AF-7D01-4B31-963F-A6BBDF8A1782}">
      <text>
        <r>
          <rPr>
            <sz val="9"/>
            <color indexed="81"/>
            <rFont val="Tahoma"/>
            <family val="2"/>
          </rPr>
          <t xml:space="preserve">All AMH including all OCAs </t>
        </r>
      </text>
    </comment>
    <comment ref="D11" authorId="0" shapeId="0" xr:uid="{384EFCC2-BE3D-46E6-8B16-E0EFAF4C2FCD}">
      <text>
        <r>
          <rPr>
            <sz val="9"/>
            <color indexed="81"/>
            <rFont val="Tahoma"/>
            <family val="2"/>
          </rPr>
          <t xml:space="preserve">FACT- AMH - MH073/MH0FT/MH011 </t>
        </r>
      </text>
    </comment>
    <comment ref="D12" authorId="0" shapeId="0" xr:uid="{7C59E133-0CEA-4CC2-9E40-A3782B247F6F}">
      <text>
        <r>
          <rPr>
            <sz val="9"/>
            <color indexed="81"/>
            <rFont val="Tahoma"/>
            <family val="2"/>
          </rPr>
          <t>Intensive Case Management - All AMH including OCAs except:
MH073/MH0FT/MH011 (FACT)</t>
        </r>
      </text>
    </comment>
    <comment ref="D13" authorId="0" shapeId="0" xr:uid="{60C16DDB-6934-4B7D-B6E8-665FE95F0B40}">
      <text>
        <r>
          <rPr>
            <sz val="9"/>
            <color indexed="81"/>
            <rFont val="Tahoma"/>
            <family val="2"/>
          </rPr>
          <t xml:space="preserve">All AMH including all OCAs </t>
        </r>
      </text>
    </comment>
    <comment ref="D14" authorId="0" shapeId="0" xr:uid="{424E86C2-5AD9-4567-875A-524252164735}">
      <text>
        <r>
          <rPr>
            <sz val="9"/>
            <color indexed="81"/>
            <rFont val="Tahoma"/>
            <family val="2"/>
          </rPr>
          <t>Recovery Support - All AMH including all OCAs
except:
MH073/MH0FT/MH011 (FACT)</t>
        </r>
      </text>
    </comment>
    <comment ref="D15" authorId="0" shapeId="0" xr:uid="{783EADAE-C765-4880-B8B5-CE43CAE3C88D}">
      <text>
        <r>
          <rPr>
            <sz val="9"/>
            <color indexed="81"/>
            <rFont val="Tahoma"/>
            <family val="2"/>
          </rPr>
          <t xml:space="preserve">All levels of Residential - All AMH including all OCAs except:
MH073/MH0FT/MH011 (FACT)
</t>
        </r>
      </text>
    </comment>
    <comment ref="D16" authorId="0" shapeId="0" xr:uid="{DDFF6E22-316F-4EF3-B466-0F36E21D3A50}">
      <text>
        <r>
          <rPr>
            <sz val="9"/>
            <color indexed="81"/>
            <rFont val="Tahoma"/>
            <family val="2"/>
          </rPr>
          <t xml:space="preserve">All levels of Room and Board - All AMH including all OCA except:
MH073/MH0FT/MH011 (FACT)
</t>
        </r>
      </text>
    </comment>
    <comment ref="D17" authorId="0" shapeId="0" xr:uid="{8114C287-EF32-48C5-AD1A-02FAB369653A}">
      <text>
        <r>
          <rPr>
            <sz val="9"/>
            <color indexed="81"/>
            <rFont val="Tahoma"/>
            <family val="2"/>
          </rPr>
          <t>N/A - AMH, should be $0</t>
        </r>
      </text>
    </comment>
    <comment ref="D18" authorId="0" shapeId="0" xr:uid="{1F5A4F62-3497-4FE5-B488-A0191189E717}">
      <text>
        <r>
          <rPr>
            <sz val="9"/>
            <color indexed="81"/>
            <rFont val="Tahoma"/>
            <family val="2"/>
          </rPr>
          <t>Supportive Housing - All AMH including all OCAs except:
MH073/MH0FT/MH011 (FACT)</t>
        </r>
      </text>
    </comment>
    <comment ref="D19" authorId="0" shapeId="0" xr:uid="{C8FBA642-8B94-4160-B9C2-8FD1D08A1FEA}">
      <text>
        <r>
          <rPr>
            <b/>
            <sz val="9"/>
            <color indexed="81"/>
            <rFont val="Tahoma"/>
            <family val="2"/>
          </rPr>
          <t>102780 = PRTS (MH071)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 xr:uid="{C7D5D993-2B47-4C3E-A1D7-56B357144420}">
      <text>
        <r>
          <rPr>
            <sz val="9"/>
            <color indexed="81"/>
            <rFont val="Tahoma"/>
            <family val="2"/>
          </rPr>
          <t>If an NSP qualifies as:
394.455 Definitions.—As used in this part, the term:
“Community mental health center or clinic” means a publicly funded, not-for-profit center that contracts with the department for the provision of inpatient, outpatient, day treatment, or emergency services.
-CSU/Residential
-Outpatient Individual/Group
-Day Treatment
-CSE</t>
        </r>
      </text>
    </comment>
    <comment ref="D21" authorId="0" shapeId="0" xr:uid="{2A4D6E30-A375-42B4-931D-F8E78B0270F8}">
      <text>
        <r>
          <rPr>
            <sz val="9"/>
            <color indexed="81"/>
            <rFont val="Tahoma"/>
            <family val="2"/>
          </rPr>
          <t xml:space="preserve">All SA OCA's including Adult and Child, excluding PPG funds (MS0PP/MSPPS)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Kristine Ferrer Garcia</author>
  </authors>
  <commentList>
    <comment ref="D6" authorId="0" shapeId="0" xr:uid="{7E9D3C71-26D1-4A37-96BC-D4CB52F250D7}">
      <text>
        <r>
          <rPr>
            <sz val="9"/>
            <color indexed="81"/>
            <rFont val="Tahoma"/>
            <family val="2"/>
          </rPr>
          <t>Applies to the following OCAs (each OCA should be separated by individual tabs):
MS0PP (PPG)
MSPPS (PPG - SAPT Supplemental)</t>
        </r>
      </text>
    </comment>
    <comment ref="D9" authorId="0" shapeId="0" xr:uid="{9E06944F-48C7-4600-9AE8-85455B34BD12}">
      <text>
        <r>
          <rPr>
            <sz val="9"/>
            <color indexed="81"/>
            <rFont val="Tahoma"/>
            <family val="2"/>
          </rPr>
          <t>Add the percentage in this cell for the particular program:
MS0PP (PPG) = multiple Item 3 by 25% (0.25)
MSPPS (PPG - SAPT Supplemental) = multiple Item 3 by 25% (0.25)</t>
        </r>
      </text>
    </comment>
  </commentList>
</comments>
</file>

<file path=xl/sharedStrings.xml><?xml version="1.0" encoding="utf-8"?>
<sst xmlns="http://schemas.openxmlformats.org/spreadsheetml/2006/main" count="108" uniqueCount="83">
  <si>
    <t>Exhibit J
Local Match Calculation Form</t>
  </si>
  <si>
    <t>Description</t>
  </si>
  <si>
    <t>Value</t>
  </si>
  <si>
    <t>Explanation</t>
  </si>
  <si>
    <t xml:space="preserve">FUNDING </t>
  </si>
  <si>
    <t>Direct Department SAMH Funding</t>
  </si>
  <si>
    <t>Total value of SAMH funds received directly from the Department of Children and Families excluding any funds subject to GAA Project match.</t>
  </si>
  <si>
    <t>ME Department SAMH Funding</t>
  </si>
  <si>
    <t>Total Department Funding</t>
  </si>
  <si>
    <t>Sum of Items 1 &amp; 2</t>
  </si>
  <si>
    <t>EXCLUDED FUNDING</t>
  </si>
  <si>
    <t>Excluded Case Management Funding</t>
  </si>
  <si>
    <t>Value of Adult Mental Health funds received from the Department and ME for Case Management. 
(Rule 65E-14.005(3)(a)1., F.A.C.)</t>
  </si>
  <si>
    <t>Drop-In/Self Help Funding</t>
  </si>
  <si>
    <t>Value of Adult Mental Health funds received from the Department and ME for Drop-In/Self Help Centers.
(Rule 65E-14.005(3)(a)2., F.A.C.)</t>
  </si>
  <si>
    <t>FACT Team Funding</t>
  </si>
  <si>
    <t>Value of Adult Mental Health  funds received from the Department and ME for Florida Assertive Community Treatment (FACT) Team.
(Rule 65E-14.005(3)(a)3., F.A.C.)</t>
  </si>
  <si>
    <t>Excluded Intensive Case Management Funding</t>
  </si>
  <si>
    <t>Value of Adult Mental Health  funds received from the Department and ME for Intensive Case Management.
(Rule 65E-14.005(3)(a)4., F.A.C.)</t>
  </si>
  <si>
    <t>MH Clubhouse Funding</t>
  </si>
  <si>
    <t>Value of Adult Mental Health funds received from the Department and ME for Mental Health Clubhouse Services.
(Rule 65E-14.005(3)(a)5., F.A.C.)</t>
  </si>
  <si>
    <t>Recovery Support Funding</t>
  </si>
  <si>
    <t>Value of Adult Mental Health  funds received from the Department and ME for Recovery Support services.
(Rule 65E-14.005(3)(a)6., F.A.C.)</t>
  </si>
  <si>
    <t>Excluded RTF Funding</t>
  </si>
  <si>
    <t>Value of Adult Mental Health funds received from the Department and ME for Mental Health Residential Treatment Facilities Levels I-IV.
(Rule 65E-14.005(3)(a)7., F.A.C.)</t>
  </si>
  <si>
    <t>R&amp;B Supervision Funding</t>
  </si>
  <si>
    <t>Value of Adult Mental Health  funds received from the Department and ME for Room and Board with Supervision Levels I - III.
(Rule 65E-14.005(3)(a)8., F.A.C.)</t>
  </si>
  <si>
    <t>Excluded SRT Funding</t>
  </si>
  <si>
    <t>Value of Adult Mental Health funds received from the Department and ME for Short-term Residential Treatment facilities (SRTs), excluding acute care continuum programs supported with Baker Act funds and operated by a public receiving facility.
(Rule 65E-14.005(3)(a)9., F.A.C.)</t>
  </si>
  <si>
    <t>Excluded Supportive Housing Funding</t>
  </si>
  <si>
    <t>Value of Adult Mental Health funds received from the Department and ME for Supportive Housing/Living.
(Rule 65E-14.005(3)(a)10., F.A.C.)</t>
  </si>
  <si>
    <t>MH Special Category Funding</t>
  </si>
  <si>
    <t>Value of SAMH funds received from the Department and ME in Children's Mental Health Categories 100435 and 102780.
(Rule 65E-14.005(3)(b), F.A.C.)</t>
  </si>
  <si>
    <t>SAMH Block Grant Funding</t>
  </si>
  <si>
    <t>Value of Substance Abuse and Mental Health Block Grant funds received from the Department and ME for local community mental health centers.
(Rule 65E-14.005(3)(c), F.A.C.)</t>
  </si>
  <si>
    <t>SA Special Category Funding</t>
  </si>
  <si>
    <r>
      <t xml:space="preserve">Value of General Revenue funds received from the Department and ME in Substance Abuse Categories 100618 and 100420 as determined in compliance with Rule </t>
    </r>
    <r>
      <rPr>
        <sz val="11"/>
        <rFont val="Calibri"/>
        <family val="2"/>
        <scheme val="minor"/>
      </rPr>
      <t>65E-14.005(3)(d), F.A.C.</t>
    </r>
  </si>
  <si>
    <t>Total Items 4 through 16</t>
  </si>
  <si>
    <t xml:space="preserve">Total Local Matching Funds Required </t>
  </si>
  <si>
    <t>Local Matching Funds Provided</t>
  </si>
  <si>
    <t>Private grants</t>
  </si>
  <si>
    <t>Value of grants received from private foundations or charitable organizations.</t>
  </si>
  <si>
    <t>Local governmental grants</t>
  </si>
  <si>
    <t>Value of grants received from municipal governments, special taxing districts, or other local governmental entities (but excluding state or federal entities).</t>
  </si>
  <si>
    <t>Charitable contributions</t>
  </si>
  <si>
    <t>Value of charitable contributions from private individuals.</t>
  </si>
  <si>
    <t>Volunteer services</t>
  </si>
  <si>
    <t>Value of volunteer services, not to exceed 10 percent of the provider's total budget.</t>
  </si>
  <si>
    <t>Self-pay Fees</t>
  </si>
  <si>
    <t>Value of fees received from self-pay clients</t>
  </si>
  <si>
    <t>Third Party Payments</t>
  </si>
  <si>
    <t>Value of third party payments, excluding  State, Federal or other governmental agency payments.</t>
  </si>
  <si>
    <t>In-kind contributions</t>
  </si>
  <si>
    <t>Value of in-kind contributions (such as services, space, or equipment) from all third parties other than state or federal entities).</t>
  </si>
  <si>
    <t>Non County Funds Subtotal</t>
  </si>
  <si>
    <t>Total Items 20 through 26</t>
  </si>
  <si>
    <t>County Share</t>
  </si>
  <si>
    <t>Item 19 less Item 27. This is the amount of local matching funds which must be provided by the county.</t>
  </si>
  <si>
    <t>ATTESTATION</t>
  </si>
  <si>
    <t>I hereby attest and certify the above is accurate and in agreement with this agency's records and with the terms of this agency's contract.</t>
  </si>
  <si>
    <t>Signature</t>
  </si>
  <si>
    <t>Title</t>
  </si>
  <si>
    <t>Date</t>
  </si>
  <si>
    <t>Excluded Funding Subtotal</t>
  </si>
  <si>
    <t>State Share</t>
  </si>
  <si>
    <t>Item 3 less Item 17.</t>
  </si>
  <si>
    <t>Item 18 divided by 3. This is the amount of local matching funds which the provider is required to document.</t>
  </si>
  <si>
    <t xml:space="preserve">TABLE 1
Use this table to report local match required by section 394.76, F.S., only.
Use Table 2 to report any GAA Project Match separately. </t>
  </si>
  <si>
    <t>TABLE 2 
Use this table to report GAA Project Match only. 
Create a separate table for each project subject to special match requirements per GAA terms
Use Table 1 to report any local match required by section 394.76, F.S</t>
  </si>
  <si>
    <t>Direct Department SAMH GAA (Special) Project Funding Funding</t>
  </si>
  <si>
    <t>ME Department SAMH GAA (Special) Project Funding</t>
  </si>
  <si>
    <t>Total value of any SAMH funds subject to GAA Project match received directly from the Department of Children and Families.</t>
  </si>
  <si>
    <t>Total value of SAMH funds subject to GAA Project match received from the Managing Entity.</t>
  </si>
  <si>
    <t xml:space="preserve">Total value of SAMH funds received from the Managing Entity, excluding any funds subject to GAA Project Match. </t>
  </si>
  <si>
    <t>Total Department GAA Project Funding</t>
  </si>
  <si>
    <t>GAA PROJECT MATCHING FUNDS REQUIRED</t>
  </si>
  <si>
    <t>GAA Project Match Standard</t>
  </si>
  <si>
    <t>The project-specific required match percentage established by the GAA.</t>
  </si>
  <si>
    <t>GAA Project Match Amount</t>
  </si>
  <si>
    <t>GAA PROJECT MATCHING FUNDS PROVIDED</t>
  </si>
  <si>
    <r>
      <rPr>
        <b/>
        <sz val="11"/>
        <color indexed="8"/>
        <rFont val="Calibri"/>
        <family val="2"/>
        <scheme val="minor"/>
      </rPr>
      <t>Item 3 multiplied by Item 4.</t>
    </r>
    <r>
      <rPr>
        <sz val="11"/>
        <color indexed="8"/>
        <rFont val="Calibri"/>
        <family val="2"/>
        <scheme val="minor"/>
      </rPr>
      <t xml:space="preserve">
This is the amount of GAA Project matching funds which the provider is required to document.</t>
    </r>
  </si>
  <si>
    <t>GAA Project Match Total</t>
  </si>
  <si>
    <r>
      <t xml:space="preserve">Total Items 6 through 12
</t>
    </r>
    <r>
      <rPr>
        <sz val="11"/>
        <color rgb="FF000000"/>
        <rFont val="Calibri"/>
        <family val="2"/>
        <scheme val="minor"/>
      </rPr>
      <t>This amount must equal or exceed Item 5.</t>
    </r>
    <r>
      <rPr>
        <b/>
        <sz val="11"/>
        <color indexed="8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(Red cell indicates non-compliance)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</si>
</sst>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/>
      <name val="Arial Narrow"/>
      <family val="2"/>
    </font>
    <font>
      <b/>
      <sz val="10"/>
      <color indexed="8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2"/>
    </xf>
    <xf numFmtId="44" fontId="4" fillId="3" borderId="0" xfId="1" applyFont="1" applyFill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vertical="center" wrapText="1"/>
    </xf>
    <xf numFmtId="44" fontId="4" fillId="0" borderId="0" xfId="1" quotePrefix="1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4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44" fontId="2" fillId="0" borderId="0" xfId="1" quotePrefix="1" applyFont="1" applyAlignment="1">
      <alignment vertical="center"/>
    </xf>
    <xf numFmtId="44" fontId="0" fillId="0" borderId="0" xfId="1" quotePrefix="1" applyFont="1" applyAlignment="1">
      <alignment vertical="center"/>
    </xf>
    <xf numFmtId="44" fontId="0" fillId="0" borderId="0" xfId="1" applyFont="1" applyAlignment="1">
      <alignment vertical="center"/>
    </xf>
    <xf numFmtId="44" fontId="3" fillId="0" borderId="11" xfId="1" applyFont="1" applyFill="1" applyBorder="1" applyAlignment="1" applyProtection="1">
      <alignment horizontal="center" vertical="center" wrapText="1"/>
      <protection locked="0"/>
    </xf>
    <xf numFmtId="44" fontId="4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left" vertical="center" wrapText="1" indent="2"/>
    </xf>
    <xf numFmtId="4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4" fontId="3" fillId="0" borderId="11" xfId="0" applyNumberFormat="1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9" fontId="4" fillId="0" borderId="0" xfId="2" quotePrefix="1" applyFont="1" applyAlignment="1">
      <alignment horizontal="right" vertical="center" wrapText="1"/>
    </xf>
    <xf numFmtId="44" fontId="4" fillId="0" borderId="0" xfId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 applyProtection="1">
      <alignment horizontal="left" vertical="center" wrapText="1"/>
      <protection locked="0"/>
    </xf>
    <xf numFmtId="0" fontId="11" fillId="6" borderId="6" xfId="0" applyFont="1" applyFill="1" applyBorder="1" applyAlignment="1" applyProtection="1">
      <alignment horizontal="left" vertical="center" wrapText="1"/>
      <protection locked="0"/>
    </xf>
    <xf numFmtId="0" fontId="11" fillId="6" borderId="7" xfId="0" applyFont="1" applyFill="1" applyBorder="1" applyAlignment="1" applyProtection="1">
      <alignment horizontal="left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66675</xdr:rowOff>
    </xdr:from>
    <xdr:to>
      <xdr:col>1</xdr:col>
      <xdr:colOff>685800</xdr:colOff>
      <xdr:row>0</xdr:row>
      <xdr:rowOff>750570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6B24A5-39BA-4BCD-AA2E-7DD1CA286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6675"/>
          <a:ext cx="609600" cy="679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66675</xdr:rowOff>
    </xdr:from>
    <xdr:to>
      <xdr:col>1</xdr:col>
      <xdr:colOff>685800</xdr:colOff>
      <xdr:row>0</xdr:row>
      <xdr:rowOff>745808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BE3F0-16B6-44A5-8F4A-00A12D4DD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6675"/>
          <a:ext cx="609600" cy="67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%20Management/2021%20Brave/LedgerBook%20Template%20FY%202021-2022%20-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H Inv"/>
      <sheetName val="CMH Inv"/>
      <sheetName val="ASA Inv"/>
      <sheetName val="CSA Inv"/>
      <sheetName val="AMH-CF Inv"/>
      <sheetName val="CMH-CF Inv"/>
      <sheetName val="ASA-CF Inv"/>
      <sheetName val="CSA-CF Inv"/>
      <sheetName val="INV Data"/>
      <sheetName val="Exp Rec"/>
      <sheetName val="AMH Units"/>
      <sheetName val="CMH Units"/>
      <sheetName val="ASA Units"/>
      <sheetName val="CSA Units"/>
      <sheetName val="AMH-CF Units"/>
      <sheetName val="CMH-CF Units"/>
      <sheetName val="ASA-CF Units"/>
      <sheetName val="CSA-CF Units"/>
      <sheetName val="Payments"/>
      <sheetName val="Funding"/>
      <sheetName val="Exh H"/>
      <sheetName val="Exh J"/>
      <sheetName val="Exh L"/>
      <sheetName val="Instructions"/>
    </sheetNames>
    <sheetDataSet>
      <sheetData sheetId="0">
        <row r="597">
          <cell r="O597">
            <v>0</v>
          </cell>
        </row>
      </sheetData>
      <sheetData sheetId="1">
        <row r="294">
          <cell r="O294">
            <v>0</v>
          </cell>
        </row>
      </sheetData>
      <sheetData sheetId="2">
        <row r="583">
          <cell r="O583">
            <v>0</v>
          </cell>
        </row>
      </sheetData>
      <sheetData sheetId="3">
        <row r="186">
          <cell r="O186">
            <v>0</v>
          </cell>
        </row>
      </sheetData>
      <sheetData sheetId="4">
        <row r="167">
          <cell r="O167">
            <v>0</v>
          </cell>
        </row>
      </sheetData>
      <sheetData sheetId="5">
        <row r="126">
          <cell r="O126">
            <v>0</v>
          </cell>
        </row>
      </sheetData>
      <sheetData sheetId="6">
        <row r="180">
          <cell r="O180">
            <v>0</v>
          </cell>
        </row>
      </sheetData>
      <sheetData sheetId="7">
        <row r="71">
          <cell r="O7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101B-AF16-4E2D-8C8E-2D7375BDA473}">
  <sheetPr>
    <pageSetUpPr fitToPage="1"/>
  </sheetPr>
  <dimension ref="A1:E39"/>
  <sheetViews>
    <sheetView tabSelected="1" view="pageLayout" topLeftCell="A4" zoomScale="80" zoomScaleNormal="100" zoomScalePageLayoutView="80" workbookViewId="0">
      <selection activeCell="D20" sqref="D20"/>
    </sheetView>
  </sheetViews>
  <sheetFormatPr defaultRowHeight="15" x14ac:dyDescent="0.25"/>
  <cols>
    <col min="1" max="1" width="4.28515625" bestFit="1" customWidth="1"/>
    <col min="2" max="2" width="32.7109375" customWidth="1"/>
    <col min="3" max="3" width="23.85546875" style="38" customWidth="1"/>
    <col min="4" max="4" width="78.85546875" customWidth="1"/>
    <col min="6" max="6" width="16.28515625" bestFit="1" customWidth="1"/>
  </cols>
  <sheetData>
    <row r="1" spans="1:4" ht="65.25" customHeight="1" thickBot="1" x14ac:dyDescent="0.3">
      <c r="A1" s="41" t="s">
        <v>0</v>
      </c>
      <c r="B1" s="41"/>
      <c r="C1" s="41"/>
      <c r="D1" s="41"/>
    </row>
    <row r="2" spans="1:4" ht="65.25" customHeight="1" thickTop="1" thickBot="1" x14ac:dyDescent="0.3">
      <c r="A2" s="51" t="s">
        <v>67</v>
      </c>
      <c r="B2" s="52"/>
      <c r="C2" s="52"/>
      <c r="D2" s="53"/>
    </row>
    <row r="3" spans="1:4" ht="15.6" customHeight="1" thickTop="1" thickBot="1" x14ac:dyDescent="0.3">
      <c r="A3" s="1"/>
      <c r="B3" s="2" t="s">
        <v>1</v>
      </c>
      <c r="C3" s="2" t="s">
        <v>2</v>
      </c>
      <c r="D3" s="3" t="s">
        <v>3</v>
      </c>
    </row>
    <row r="4" spans="1:4" ht="18" customHeight="1" x14ac:dyDescent="0.25">
      <c r="A4" s="42" t="s">
        <v>4</v>
      </c>
      <c r="B4" s="43"/>
      <c r="C4" s="43"/>
      <c r="D4" s="44"/>
    </row>
    <row r="5" spans="1:4" ht="45" customHeight="1" x14ac:dyDescent="0.25">
      <c r="A5" s="4">
        <v>1</v>
      </c>
      <c r="B5" s="5" t="s">
        <v>5</v>
      </c>
      <c r="C5" s="6">
        <v>0</v>
      </c>
      <c r="D5" s="7" t="s">
        <v>6</v>
      </c>
    </row>
    <row r="6" spans="1:4" ht="45" customHeight="1" thickBot="1" x14ac:dyDescent="0.3">
      <c r="A6" s="4">
        <v>2</v>
      </c>
      <c r="B6" s="5" t="s">
        <v>7</v>
      </c>
      <c r="C6" s="8">
        <v>0</v>
      </c>
      <c r="D6" s="7" t="s">
        <v>73</v>
      </c>
    </row>
    <row r="7" spans="1:4" ht="45" customHeight="1" thickBot="1" x14ac:dyDescent="0.3">
      <c r="A7" s="9">
        <v>3</v>
      </c>
      <c r="B7" s="10" t="s">
        <v>8</v>
      </c>
      <c r="C7" s="11">
        <f>C5+C6</f>
        <v>0</v>
      </c>
      <c r="D7" s="12" t="s">
        <v>9</v>
      </c>
    </row>
    <row r="8" spans="1:4" ht="18" customHeight="1" x14ac:dyDescent="0.25">
      <c r="A8" s="45" t="s">
        <v>10</v>
      </c>
      <c r="B8" s="46"/>
      <c r="C8" s="46"/>
      <c r="D8" s="47"/>
    </row>
    <row r="9" spans="1:4" ht="45" customHeight="1" x14ac:dyDescent="0.25">
      <c r="A9" s="4">
        <v>4</v>
      </c>
      <c r="B9" s="5" t="s">
        <v>11</v>
      </c>
      <c r="C9" s="14">
        <v>0</v>
      </c>
      <c r="D9" s="13" t="s">
        <v>12</v>
      </c>
    </row>
    <row r="10" spans="1:4" ht="45" customHeight="1" x14ac:dyDescent="0.25">
      <c r="A10" s="4">
        <v>5</v>
      </c>
      <c r="B10" s="5" t="s">
        <v>13</v>
      </c>
      <c r="C10" s="14">
        <v>0</v>
      </c>
      <c r="D10" s="7" t="s">
        <v>14</v>
      </c>
    </row>
    <row r="11" spans="1:4" ht="45" customHeight="1" x14ac:dyDescent="0.25">
      <c r="A11" s="4">
        <v>6</v>
      </c>
      <c r="B11" s="5" t="s">
        <v>15</v>
      </c>
      <c r="C11" s="15">
        <v>0</v>
      </c>
      <c r="D11" s="7" t="s">
        <v>16</v>
      </c>
    </row>
    <row r="12" spans="1:4" ht="45" customHeight="1" x14ac:dyDescent="0.25">
      <c r="A12" s="4">
        <v>7</v>
      </c>
      <c r="B12" s="5" t="s">
        <v>17</v>
      </c>
      <c r="C12" s="15">
        <v>0</v>
      </c>
      <c r="D12" s="7" t="s">
        <v>18</v>
      </c>
    </row>
    <row r="13" spans="1:4" ht="45" customHeight="1" x14ac:dyDescent="0.25">
      <c r="A13" s="4">
        <v>8</v>
      </c>
      <c r="B13" s="5" t="s">
        <v>19</v>
      </c>
      <c r="C13" s="15">
        <v>0</v>
      </c>
      <c r="D13" s="7" t="s">
        <v>20</v>
      </c>
    </row>
    <row r="14" spans="1:4" ht="45" customHeight="1" x14ac:dyDescent="0.25">
      <c r="A14" s="4">
        <v>9</v>
      </c>
      <c r="B14" s="5" t="s">
        <v>21</v>
      </c>
      <c r="C14" s="15">
        <v>0</v>
      </c>
      <c r="D14" s="7" t="s">
        <v>22</v>
      </c>
    </row>
    <row r="15" spans="1:4" ht="45" customHeight="1" x14ac:dyDescent="0.25">
      <c r="A15" s="4">
        <v>10</v>
      </c>
      <c r="B15" s="5" t="s">
        <v>23</v>
      </c>
      <c r="C15" s="15">
        <v>0</v>
      </c>
      <c r="D15" s="7" t="s">
        <v>24</v>
      </c>
    </row>
    <row r="16" spans="1:4" ht="45" customHeight="1" x14ac:dyDescent="0.25">
      <c r="A16" s="4">
        <v>11</v>
      </c>
      <c r="B16" s="5" t="s">
        <v>25</v>
      </c>
      <c r="C16" s="15">
        <v>0</v>
      </c>
      <c r="D16" s="7" t="s">
        <v>26</v>
      </c>
    </row>
    <row r="17" spans="1:4" ht="60.75" customHeight="1" x14ac:dyDescent="0.25">
      <c r="A17" s="4">
        <v>12</v>
      </c>
      <c r="B17" s="5" t="s">
        <v>27</v>
      </c>
      <c r="C17" s="16">
        <v>0</v>
      </c>
      <c r="D17" s="7" t="s">
        <v>28</v>
      </c>
    </row>
    <row r="18" spans="1:4" ht="45" customHeight="1" x14ac:dyDescent="0.25">
      <c r="A18" s="4">
        <v>13</v>
      </c>
      <c r="B18" s="5" t="s">
        <v>29</v>
      </c>
      <c r="C18" s="15">
        <v>0</v>
      </c>
      <c r="D18" s="7" t="s">
        <v>30</v>
      </c>
    </row>
    <row r="19" spans="1:4" ht="45" customHeight="1" x14ac:dyDescent="0.25">
      <c r="A19" s="4">
        <v>14</v>
      </c>
      <c r="B19" s="5" t="s">
        <v>31</v>
      </c>
      <c r="C19" s="15">
        <v>0</v>
      </c>
      <c r="D19" s="7" t="s">
        <v>32</v>
      </c>
    </row>
    <row r="20" spans="1:4" ht="45" customHeight="1" x14ac:dyDescent="0.25">
      <c r="A20" s="4">
        <v>15</v>
      </c>
      <c r="B20" s="5" t="s">
        <v>33</v>
      </c>
      <c r="C20" s="16">
        <v>0</v>
      </c>
      <c r="D20" s="13" t="s">
        <v>34</v>
      </c>
    </row>
    <row r="21" spans="1:4" ht="45" customHeight="1" thickBot="1" x14ac:dyDescent="0.3">
      <c r="A21" s="4">
        <v>16</v>
      </c>
      <c r="B21" s="5" t="s">
        <v>35</v>
      </c>
      <c r="C21" s="15">
        <v>0</v>
      </c>
      <c r="D21" s="7" t="s">
        <v>36</v>
      </c>
    </row>
    <row r="22" spans="1:4" ht="45" customHeight="1" thickBot="1" x14ac:dyDescent="0.3">
      <c r="A22" s="9">
        <v>17</v>
      </c>
      <c r="B22" s="10" t="s">
        <v>63</v>
      </c>
      <c r="C22" s="17">
        <f>SUM(C9:C21)</f>
        <v>0</v>
      </c>
      <c r="D22" s="12" t="s">
        <v>37</v>
      </c>
    </row>
    <row r="23" spans="1:4" ht="45" customHeight="1" thickBot="1" x14ac:dyDescent="0.3">
      <c r="A23" s="9">
        <v>18</v>
      </c>
      <c r="B23" s="10" t="s">
        <v>64</v>
      </c>
      <c r="C23" s="11">
        <f>C7-C22</f>
        <v>0</v>
      </c>
      <c r="D23" s="12" t="s">
        <v>65</v>
      </c>
    </row>
    <row r="24" spans="1:4" ht="45" customHeight="1" thickBot="1" x14ac:dyDescent="0.3">
      <c r="A24" s="9">
        <v>19</v>
      </c>
      <c r="B24" s="10" t="s">
        <v>38</v>
      </c>
      <c r="C24" s="11">
        <f>C23/3</f>
        <v>0</v>
      </c>
      <c r="D24" s="12" t="s">
        <v>66</v>
      </c>
    </row>
    <row r="25" spans="1:4" ht="18" customHeight="1" x14ac:dyDescent="0.25">
      <c r="A25" s="48" t="s">
        <v>39</v>
      </c>
      <c r="B25" s="49"/>
      <c r="C25" s="49"/>
      <c r="D25" s="50"/>
    </row>
    <row r="26" spans="1:4" ht="45" customHeight="1" x14ac:dyDescent="0.25">
      <c r="A26" s="4">
        <v>20</v>
      </c>
      <c r="B26" s="5" t="s">
        <v>40</v>
      </c>
      <c r="C26" s="18">
        <v>0</v>
      </c>
      <c r="D26" s="7" t="s">
        <v>41</v>
      </c>
    </row>
    <row r="27" spans="1:4" ht="45" customHeight="1" x14ac:dyDescent="0.25">
      <c r="A27" s="4">
        <v>21</v>
      </c>
      <c r="B27" s="5" t="s">
        <v>42</v>
      </c>
      <c r="C27" s="18">
        <v>0</v>
      </c>
      <c r="D27" s="7" t="s">
        <v>43</v>
      </c>
    </row>
    <row r="28" spans="1:4" ht="45" customHeight="1" x14ac:dyDescent="0.25">
      <c r="A28" s="4">
        <v>22</v>
      </c>
      <c r="B28" s="5" t="s">
        <v>44</v>
      </c>
      <c r="C28" s="18">
        <v>0</v>
      </c>
      <c r="D28" s="7" t="s">
        <v>45</v>
      </c>
    </row>
    <row r="29" spans="1:4" ht="45" customHeight="1" x14ac:dyDescent="0.25">
      <c r="A29" s="4">
        <v>23</v>
      </c>
      <c r="B29" s="5" t="s">
        <v>46</v>
      </c>
      <c r="C29" s="18">
        <v>0</v>
      </c>
      <c r="D29" s="7" t="s">
        <v>47</v>
      </c>
    </row>
    <row r="30" spans="1:4" ht="45" customHeight="1" x14ac:dyDescent="0.25">
      <c r="A30" s="4">
        <v>24</v>
      </c>
      <c r="B30" s="5" t="s">
        <v>48</v>
      </c>
      <c r="C30" s="18">
        <v>0</v>
      </c>
      <c r="D30" s="7" t="s">
        <v>49</v>
      </c>
    </row>
    <row r="31" spans="1:4" ht="45" customHeight="1" x14ac:dyDescent="0.25">
      <c r="A31" s="4">
        <v>25</v>
      </c>
      <c r="B31" s="5" t="s">
        <v>50</v>
      </c>
      <c r="C31" s="18">
        <v>0</v>
      </c>
      <c r="D31" s="13" t="s">
        <v>51</v>
      </c>
    </row>
    <row r="32" spans="1:4" s="19" customFormat="1" ht="45" customHeight="1" x14ac:dyDescent="0.25">
      <c r="A32" s="4">
        <v>26</v>
      </c>
      <c r="B32" s="5" t="s">
        <v>52</v>
      </c>
      <c r="C32" s="18">
        <v>0</v>
      </c>
      <c r="D32" s="7" t="s">
        <v>53</v>
      </c>
    </row>
    <row r="33" spans="1:5" ht="45" customHeight="1" thickBot="1" x14ac:dyDescent="0.3">
      <c r="A33" s="4">
        <v>27</v>
      </c>
      <c r="B33" s="20" t="s">
        <v>54</v>
      </c>
      <c r="C33" s="21">
        <f>SUM(C26:C32)</f>
        <v>0</v>
      </c>
      <c r="D33" s="22" t="s">
        <v>55</v>
      </c>
    </row>
    <row r="34" spans="1:5" ht="30.75" thickBot="1" x14ac:dyDescent="0.3">
      <c r="A34" s="9">
        <v>28</v>
      </c>
      <c r="B34" s="23" t="s">
        <v>56</v>
      </c>
      <c r="C34" s="24">
        <f>C24-C33</f>
        <v>0</v>
      </c>
      <c r="D34" s="12" t="s">
        <v>57</v>
      </c>
    </row>
    <row r="35" spans="1:5" x14ac:dyDescent="0.25">
      <c r="A35" s="45" t="s">
        <v>58</v>
      </c>
      <c r="B35" s="46"/>
      <c r="C35" s="46"/>
      <c r="D35" s="47"/>
      <c r="E35" s="25"/>
    </row>
    <row r="36" spans="1:5" x14ac:dyDescent="0.25">
      <c r="A36" s="26" t="s">
        <v>59</v>
      </c>
      <c r="B36" s="27"/>
      <c r="C36" s="28"/>
      <c r="D36" s="29"/>
      <c r="E36" s="28"/>
    </row>
    <row r="37" spans="1:5" x14ac:dyDescent="0.25">
      <c r="A37" s="26"/>
      <c r="B37" s="27"/>
      <c r="C37" s="28"/>
      <c r="D37" s="29"/>
      <c r="E37" s="28"/>
    </row>
    <row r="38" spans="1:5" x14ac:dyDescent="0.25">
      <c r="A38" s="30"/>
      <c r="B38" s="31"/>
      <c r="C38" s="32"/>
      <c r="D38" s="33"/>
      <c r="E38" s="28"/>
    </row>
    <row r="39" spans="1:5" ht="15.75" thickBot="1" x14ac:dyDescent="0.3">
      <c r="A39" s="34" t="s">
        <v>60</v>
      </c>
      <c r="B39" s="35"/>
      <c r="C39" s="36" t="s">
        <v>61</v>
      </c>
      <c r="D39" s="37" t="s">
        <v>62</v>
      </c>
    </row>
  </sheetData>
  <mergeCells count="6">
    <mergeCell ref="A1:D1"/>
    <mergeCell ref="A4:D4"/>
    <mergeCell ref="A8:D8"/>
    <mergeCell ref="A25:D25"/>
    <mergeCell ref="A35:D35"/>
    <mergeCell ref="A2:D2"/>
  </mergeCells>
  <printOptions horizontalCentered="1"/>
  <pageMargins left="0.7" right="0.7" top="0.75" bottom="0.75" header="0.3" footer="0.3"/>
  <pageSetup scale="64" fitToHeight="0" orientation="portrait" r:id="rId1"/>
  <headerFooter>
    <oddHeader>&amp;L&amp;"Arial,Regular"Provider Name:  _________________________________
Contract Number:  _______________
Report Date:  _______________&amp;R&amp;"Arial,Bold"&amp;14EXHIBIT J</oddHeader>
    <oddFooter>&amp;L&amp;"Arial,Regular"Updated 01/01/2022&amp;R&amp;"Arial,Regular"EXHIBIT J,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38BB-39EB-4325-A8C7-F714027E23DD}">
  <sheetPr>
    <pageSetUpPr fitToPage="1"/>
  </sheetPr>
  <dimension ref="A1:E24"/>
  <sheetViews>
    <sheetView view="pageLayout" zoomScale="80" zoomScaleNormal="100" zoomScalePageLayoutView="80" workbookViewId="0">
      <selection activeCell="A8" sqref="A8:D8"/>
    </sheetView>
  </sheetViews>
  <sheetFormatPr defaultRowHeight="15" x14ac:dyDescent="0.25"/>
  <cols>
    <col min="1" max="1" width="4.28515625" bestFit="1" customWidth="1"/>
    <col min="2" max="2" width="32.7109375" customWidth="1"/>
    <col min="3" max="3" width="23.85546875" style="38" customWidth="1"/>
    <col min="4" max="4" width="78.85546875" customWidth="1"/>
    <col min="6" max="6" width="16.28515625" bestFit="1" customWidth="1"/>
  </cols>
  <sheetData>
    <row r="1" spans="1:4" ht="65.25" customHeight="1" thickBot="1" x14ac:dyDescent="0.3">
      <c r="A1" s="41" t="s">
        <v>0</v>
      </c>
      <c r="B1" s="41"/>
      <c r="C1" s="41"/>
      <c r="D1" s="41"/>
    </row>
    <row r="2" spans="1:4" ht="65.25" customHeight="1" thickTop="1" thickBot="1" x14ac:dyDescent="0.3">
      <c r="A2" s="51" t="s">
        <v>68</v>
      </c>
      <c r="B2" s="52"/>
      <c r="C2" s="52"/>
      <c r="D2" s="53"/>
    </row>
    <row r="3" spans="1:4" ht="15.6" customHeight="1" thickTop="1" thickBot="1" x14ac:dyDescent="0.3">
      <c r="A3" s="1"/>
      <c r="B3" s="2" t="s">
        <v>1</v>
      </c>
      <c r="C3" s="2" t="s">
        <v>2</v>
      </c>
      <c r="D3" s="3" t="s">
        <v>3</v>
      </c>
    </row>
    <row r="4" spans="1:4" ht="18" customHeight="1" x14ac:dyDescent="0.25">
      <c r="A4" s="42" t="s">
        <v>4</v>
      </c>
      <c r="B4" s="43"/>
      <c r="C4" s="43"/>
      <c r="D4" s="44"/>
    </row>
    <row r="5" spans="1:4" ht="45" customHeight="1" x14ac:dyDescent="0.25">
      <c r="A5" s="4">
        <v>1</v>
      </c>
      <c r="B5" s="5" t="s">
        <v>69</v>
      </c>
      <c r="C5" s="6">
        <v>0</v>
      </c>
      <c r="D5" s="7" t="s">
        <v>71</v>
      </c>
    </row>
    <row r="6" spans="1:4" ht="45" customHeight="1" thickBot="1" x14ac:dyDescent="0.3">
      <c r="A6" s="4">
        <v>2</v>
      </c>
      <c r="B6" s="5" t="s">
        <v>70</v>
      </c>
      <c r="C6" s="8"/>
      <c r="D6" s="7" t="s">
        <v>72</v>
      </c>
    </row>
    <row r="7" spans="1:4" ht="45" customHeight="1" thickBot="1" x14ac:dyDescent="0.3">
      <c r="A7" s="9">
        <v>3</v>
      </c>
      <c r="B7" s="10" t="s">
        <v>74</v>
      </c>
      <c r="C7" s="11">
        <f>C5+C6</f>
        <v>0</v>
      </c>
      <c r="D7" s="12" t="s">
        <v>9</v>
      </c>
    </row>
    <row r="8" spans="1:4" x14ac:dyDescent="0.25">
      <c r="A8" s="57" t="s">
        <v>75</v>
      </c>
      <c r="B8" s="58"/>
      <c r="C8" s="58"/>
      <c r="D8" s="59"/>
    </row>
    <row r="9" spans="1:4" ht="45" customHeight="1" x14ac:dyDescent="0.25">
      <c r="A9" s="4">
        <v>4</v>
      </c>
      <c r="B9" s="5" t="s">
        <v>76</v>
      </c>
      <c r="C9" s="39"/>
      <c r="D9" s="7" t="s">
        <v>77</v>
      </c>
    </row>
    <row r="10" spans="1:4" ht="45" customHeight="1" thickBot="1" x14ac:dyDescent="0.3">
      <c r="A10" s="4">
        <v>5</v>
      </c>
      <c r="B10" s="20" t="s">
        <v>78</v>
      </c>
      <c r="C10" s="18">
        <f>C7*C9</f>
        <v>0</v>
      </c>
      <c r="D10" s="7" t="s">
        <v>80</v>
      </c>
    </row>
    <row r="11" spans="1:4" ht="18" customHeight="1" x14ac:dyDescent="0.25">
      <c r="A11" s="54" t="s">
        <v>79</v>
      </c>
      <c r="B11" s="55"/>
      <c r="C11" s="55"/>
      <c r="D11" s="56"/>
    </row>
    <row r="12" spans="1:4" ht="45" customHeight="1" x14ac:dyDescent="0.25">
      <c r="A12" s="4">
        <v>6</v>
      </c>
      <c r="B12" s="5" t="s">
        <v>40</v>
      </c>
      <c r="C12" s="40">
        <v>0</v>
      </c>
      <c r="D12" s="7" t="s">
        <v>41</v>
      </c>
    </row>
    <row r="13" spans="1:4" ht="45" customHeight="1" x14ac:dyDescent="0.25">
      <c r="A13" s="4">
        <v>7</v>
      </c>
      <c r="B13" s="5" t="s">
        <v>42</v>
      </c>
      <c r="C13" s="40">
        <v>0</v>
      </c>
      <c r="D13" s="7" t="s">
        <v>43</v>
      </c>
    </row>
    <row r="14" spans="1:4" ht="45" customHeight="1" x14ac:dyDescent="0.25">
      <c r="A14" s="4">
        <v>8</v>
      </c>
      <c r="B14" s="5" t="s">
        <v>44</v>
      </c>
      <c r="C14" s="40">
        <v>0</v>
      </c>
      <c r="D14" s="7" t="s">
        <v>45</v>
      </c>
    </row>
    <row r="15" spans="1:4" ht="45" customHeight="1" x14ac:dyDescent="0.25">
      <c r="A15" s="4">
        <v>9</v>
      </c>
      <c r="B15" s="5" t="s">
        <v>46</v>
      </c>
      <c r="C15" s="40">
        <v>0</v>
      </c>
      <c r="D15" s="7" t="s">
        <v>47</v>
      </c>
    </row>
    <row r="16" spans="1:4" ht="45" customHeight="1" x14ac:dyDescent="0.25">
      <c r="A16" s="4">
        <v>10</v>
      </c>
      <c r="B16" s="5" t="s">
        <v>48</v>
      </c>
      <c r="C16" s="40">
        <v>0</v>
      </c>
      <c r="D16" s="7" t="s">
        <v>49</v>
      </c>
    </row>
    <row r="17" spans="1:5" ht="45" customHeight="1" x14ac:dyDescent="0.25">
      <c r="A17" s="4">
        <v>11</v>
      </c>
      <c r="B17" s="5" t="s">
        <v>50</v>
      </c>
      <c r="C17" s="40">
        <v>0</v>
      </c>
      <c r="D17" s="13" t="s">
        <v>51</v>
      </c>
    </row>
    <row r="18" spans="1:5" s="19" customFormat="1" ht="45" customHeight="1" x14ac:dyDescent="0.25">
      <c r="A18" s="4">
        <v>12</v>
      </c>
      <c r="B18" s="5" t="s">
        <v>52</v>
      </c>
      <c r="C18" s="18">
        <v>0</v>
      </c>
      <c r="D18" s="7" t="s">
        <v>53</v>
      </c>
    </row>
    <row r="19" spans="1:5" ht="45" customHeight="1" thickBot="1" x14ac:dyDescent="0.3">
      <c r="A19" s="4">
        <v>13</v>
      </c>
      <c r="B19" s="20" t="s">
        <v>81</v>
      </c>
      <c r="C19" s="21">
        <f>SUM(C12:C18)</f>
        <v>0</v>
      </c>
      <c r="D19" s="22" t="s">
        <v>82</v>
      </c>
    </row>
    <row r="20" spans="1:5" x14ac:dyDescent="0.25">
      <c r="A20" s="45" t="s">
        <v>58</v>
      </c>
      <c r="B20" s="46"/>
      <c r="C20" s="46"/>
      <c r="D20" s="47"/>
      <c r="E20" s="25"/>
    </row>
    <row r="21" spans="1:5" x14ac:dyDescent="0.25">
      <c r="A21" s="26" t="s">
        <v>59</v>
      </c>
      <c r="B21" s="27"/>
      <c r="C21" s="28"/>
      <c r="D21" s="29"/>
      <c r="E21" s="28"/>
    </row>
    <row r="22" spans="1:5" x14ac:dyDescent="0.25">
      <c r="A22" s="26"/>
      <c r="B22" s="27"/>
      <c r="C22" s="28"/>
      <c r="D22" s="29"/>
      <c r="E22" s="28"/>
    </row>
    <row r="23" spans="1:5" x14ac:dyDescent="0.25">
      <c r="A23" s="30"/>
      <c r="B23" s="31"/>
      <c r="C23" s="32"/>
      <c r="D23" s="33"/>
      <c r="E23" s="28"/>
    </row>
    <row r="24" spans="1:5" ht="15.75" thickBot="1" x14ac:dyDescent="0.3">
      <c r="A24" s="34" t="s">
        <v>60</v>
      </c>
      <c r="B24" s="35"/>
      <c r="C24" s="36" t="s">
        <v>61</v>
      </c>
      <c r="D24" s="37" t="s">
        <v>62</v>
      </c>
    </row>
  </sheetData>
  <mergeCells count="6">
    <mergeCell ref="A1:D1"/>
    <mergeCell ref="A2:D2"/>
    <mergeCell ref="A4:D4"/>
    <mergeCell ref="A11:D11"/>
    <mergeCell ref="A20:D20"/>
    <mergeCell ref="A8:D8"/>
  </mergeCells>
  <conditionalFormatting sqref="C19">
    <cfRule type="cellIs" dxfId="0" priority="1" operator="lessThan">
      <formula>$C$10</formula>
    </cfRule>
  </conditionalFormatting>
  <printOptions horizontalCentered="1"/>
  <pageMargins left="0.7" right="0.7" top="0.75" bottom="0.75" header="0.3" footer="0.3"/>
  <pageSetup scale="64" fitToHeight="0" orientation="portrait" r:id="rId1"/>
  <headerFooter>
    <oddHeader>&amp;L&amp;"Arial,Regular"Provider Name:  _________________________________
Contract Number:  _______________
Report Date:  _______________&amp;R&amp;"Arial,Bold"&amp;14EXHIBIT J</oddHeader>
    <oddFooter>&amp;L&amp;"Arial,Regular"Updated 01/01/2022&amp;R&amp;"Arial,Regular"EXHIBIT J,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</vt:lpstr>
      <vt:lpstr>Table 2</vt:lpstr>
      <vt:lpstr>'Table 1'!Print_Area</vt:lpstr>
      <vt:lpstr>'Table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dcterms:created xsi:type="dcterms:W3CDTF">2021-07-09T03:14:16Z</dcterms:created>
  <dcterms:modified xsi:type="dcterms:W3CDTF">2022-08-11T14:33:51Z</dcterms:modified>
</cp:coreProperties>
</file>